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615" windowWidth="27735" windowHeight="13950"/>
  </bookViews>
  <sheets>
    <sheet name="sheet1" sheetId="1" r:id="rId1"/>
    <sheet name="Sheet2" sheetId="2" r:id="rId2"/>
  </sheets>
  <calcPr calcId="145621"/>
</workbook>
</file>

<file path=xl/calcChain.xml><?xml version="1.0" encoding="utf-8"?>
<calcChain xmlns="http://schemas.openxmlformats.org/spreadsheetml/2006/main">
  <c r="D38" i="1" l="1"/>
  <c r="E38" i="1"/>
  <c r="E8" i="1"/>
  <c r="D8" i="1"/>
</calcChain>
</file>

<file path=xl/sharedStrings.xml><?xml version="1.0" encoding="utf-8"?>
<sst xmlns="http://schemas.openxmlformats.org/spreadsheetml/2006/main" count="114" uniqueCount="71">
  <si>
    <t>거래일시</t>
  </si>
  <si>
    <t>적요</t>
  </si>
  <si>
    <t>입금액</t>
  </si>
  <si>
    <t>출금액</t>
  </si>
  <si>
    <t>내용</t>
  </si>
  <si>
    <t>잔액</t>
  </si>
  <si>
    <t>이자</t>
  </si>
  <si>
    <t>대체</t>
  </si>
  <si>
    <t>2014.08.12 13:56:47</t>
  </si>
  <si>
    <t>타행환</t>
  </si>
  <si>
    <t>가지산토건</t>
  </si>
  <si>
    <t>2014.09.20 02:42:00</t>
  </si>
  <si>
    <t>06.21~09.19</t>
  </si>
  <si>
    <t>2014.09.24 21:47:05</t>
  </si>
  <si>
    <t>BZ뱅크</t>
  </si>
  <si>
    <t>울산지정기부금</t>
  </si>
  <si>
    <t>2014.09.24 21:47:06</t>
  </si>
  <si>
    <t>2014.12.20 03:19:28</t>
  </si>
  <si>
    <t>09.20~12.19</t>
  </si>
  <si>
    <t>2015.03.21 02:50:37</t>
  </si>
  <si>
    <t>12.20~03.20</t>
  </si>
  <si>
    <t>2015.05.15 14:06:38</t>
  </si>
  <si>
    <t>타행IB</t>
  </si>
  <si>
    <t>(주)뉴캐스트</t>
  </si>
  <si>
    <t>2015.05.26 14:49:14</t>
  </si>
  <si>
    <t>엘이오테크(주)</t>
  </si>
  <si>
    <t>2015.05.27 14:39:10</t>
  </si>
  <si>
    <t>BZ수수</t>
  </si>
  <si>
    <t>2015.05.27 16:20:20</t>
  </si>
  <si>
    <t>한도아스콘(주</t>
  </si>
  <si>
    <t>2015.06.12 18:09:06</t>
  </si>
  <si>
    <t>2015.06.20 04:53:46</t>
  </si>
  <si>
    <t>03.21~06.19</t>
  </si>
  <si>
    <t>2015.07.13 15:22:10</t>
  </si>
  <si>
    <t>모바일</t>
  </si>
  <si>
    <t>허정원</t>
  </si>
  <si>
    <t>2015.07.15 14:22:40</t>
  </si>
  <si>
    <t>구영철 가지산</t>
  </si>
  <si>
    <t>2015.07.15 14:23:40</t>
  </si>
  <si>
    <t>2015.07.15 15:38:52</t>
  </si>
  <si>
    <t>국가대표보험</t>
  </si>
  <si>
    <t>2015.07.21 16:31:39</t>
  </si>
  <si>
    <t>2015.07.27 15:48:03</t>
  </si>
  <si>
    <t>가지산기술 구</t>
  </si>
  <si>
    <t>2015.08.06 13:17:06</t>
  </si>
  <si>
    <t>2015.08.06 22:39:57</t>
  </si>
  <si>
    <t>2015.09.19 03:39:18</t>
  </si>
  <si>
    <t>06.20~09.18</t>
  </si>
  <si>
    <t>2015.12.13 20:02:47</t>
  </si>
  <si>
    <t>김태선(홍콩후</t>
  </si>
  <si>
    <t>2015.12.14 10:22:58</t>
  </si>
  <si>
    <t>안경섭</t>
  </si>
  <si>
    <t>2015.12.14 13:04:17</t>
  </si>
  <si>
    <t>김현정</t>
  </si>
  <si>
    <t>2015.12.15 09:34:06</t>
  </si>
  <si>
    <t>강일두</t>
  </si>
  <si>
    <t>2015.12.15 17:51:43</t>
  </si>
  <si>
    <t>오두호</t>
  </si>
  <si>
    <t>2015.12.17 11:51:49</t>
  </si>
  <si>
    <t>2015.12.19 06:34:03</t>
  </si>
  <si>
    <t>09.19~12.18</t>
  </si>
  <si>
    <t>2015.12.31 14:03:50</t>
  </si>
  <si>
    <t>법무법인이우스</t>
  </si>
  <si>
    <t>2015.12.31 14:06:20</t>
  </si>
  <si>
    <t>주식회사영현개</t>
  </si>
  <si>
    <t>비고</t>
    <phoneticPr fontId="4" type="noConversion"/>
  </si>
  <si>
    <t>울산지정기부금</t>
    <phoneticPr fontId="4" type="noConversion"/>
  </si>
  <si>
    <t>울산지정기부금</t>
    <phoneticPr fontId="4" type="noConversion"/>
  </si>
  <si>
    <t>합계</t>
    <phoneticPr fontId="4" type="noConversion"/>
  </si>
  <si>
    <t>해외송금(국가대표지원)</t>
    <phoneticPr fontId="4" type="noConversion"/>
  </si>
  <si>
    <t>국가대표지원-홍콩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</si>
</sst>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맑은 고딕"/>
      <family val="2"/>
      <scheme val="minor"/>
    </font>
    <font>
      <b/>
      <sz val="9"/>
      <name val="NanumGothic"/>
      <family val="3"/>
      <charset val="129"/>
    </font>
    <font>
      <sz val="9"/>
      <name val="NanumGothic"/>
      <family val="3"/>
      <charset val="129"/>
    </font>
    <font>
      <sz val="9"/>
      <name val="NanumGothic"/>
      <family val="3"/>
      <charset val="129"/>
    </font>
    <font>
      <sz val="8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 style="thin">
        <color rgb="FFE5E5E5"/>
      </right>
      <top/>
      <bottom style="thin">
        <color rgb="FFE5E5E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3" fontId="1" fillId="0" borderId="2" xfId="0" applyNumberFormat="1" applyFont="1" applyBorder="1" applyAlignment="1">
      <alignment horizontal="right" vertical="center" wrapText="1"/>
    </xf>
    <xf numFmtId="3" fontId="1" fillId="2" borderId="2" xfId="0" applyNumberFormat="1" applyFont="1" applyFill="1" applyBorder="1" applyAlignment="1">
      <alignment horizontal="right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workbookViewId="0">
      <selection activeCell="C32" sqref="C32"/>
    </sheetView>
  </sheetViews>
  <sheetFormatPr defaultRowHeight="16.5"/>
  <cols>
    <col min="1" max="1" width="20.125" customWidth="1"/>
    <col min="2" max="2" width="13.25" customWidth="1"/>
    <col min="3" max="3" width="19.375" customWidth="1"/>
    <col min="4" max="4" width="17.25" customWidth="1"/>
    <col min="5" max="5" width="18.125" customWidth="1"/>
    <col min="6" max="6" width="16.75" customWidth="1"/>
    <col min="7" max="7" width="9.875" customWidth="1"/>
    <col min="8" max="8" width="15.75" customWidth="1"/>
  </cols>
  <sheetData>
    <row r="1" spans="1:8">
      <c r="A1" s="3" t="s">
        <v>0</v>
      </c>
      <c r="B1" s="3" t="s">
        <v>1</v>
      </c>
      <c r="C1" s="3" t="s">
        <v>4</v>
      </c>
      <c r="D1" s="3" t="s">
        <v>2</v>
      </c>
      <c r="E1" s="3" t="s">
        <v>3</v>
      </c>
      <c r="F1" s="3" t="s">
        <v>5</v>
      </c>
      <c r="G1" s="3" t="s">
        <v>65</v>
      </c>
      <c r="H1" s="1"/>
    </row>
    <row r="2" spans="1:8">
      <c r="A2" s="4" t="s">
        <v>8</v>
      </c>
      <c r="B2" s="4" t="s">
        <v>9</v>
      </c>
      <c r="C2" s="4" t="s">
        <v>10</v>
      </c>
      <c r="D2" s="5">
        <v>8000000</v>
      </c>
      <c r="E2" s="5">
        <v>0</v>
      </c>
      <c r="F2" s="5">
        <v>8000082</v>
      </c>
      <c r="G2" s="4"/>
      <c r="H2" s="2"/>
    </row>
    <row r="3" spans="1:8">
      <c r="A3" s="4" t="s">
        <v>11</v>
      </c>
      <c r="B3" s="4" t="s">
        <v>6</v>
      </c>
      <c r="C3" s="4" t="s">
        <v>12</v>
      </c>
      <c r="D3" s="5">
        <v>854</v>
      </c>
      <c r="E3" s="5">
        <v>0</v>
      </c>
      <c r="F3" s="5">
        <v>8000936</v>
      </c>
      <c r="G3" s="4"/>
      <c r="H3" s="2"/>
    </row>
    <row r="4" spans="1:8">
      <c r="A4" s="4" t="s">
        <v>13</v>
      </c>
      <c r="B4" s="4" t="s">
        <v>14</v>
      </c>
      <c r="C4" s="4" t="s">
        <v>67</v>
      </c>
      <c r="D4" s="5">
        <v>0</v>
      </c>
      <c r="E4" s="5">
        <v>3000500</v>
      </c>
      <c r="F4" s="5">
        <v>5000436</v>
      </c>
      <c r="G4" s="4"/>
      <c r="H4" s="2"/>
    </row>
    <row r="5" spans="1:8">
      <c r="A5" s="4" t="s">
        <v>16</v>
      </c>
      <c r="B5" s="4" t="s">
        <v>14</v>
      </c>
      <c r="C5" s="4" t="s">
        <v>67</v>
      </c>
      <c r="D5" s="5">
        <v>0</v>
      </c>
      <c r="E5" s="5">
        <v>3000500</v>
      </c>
      <c r="F5" s="5">
        <v>1999936</v>
      </c>
      <c r="G5" s="4"/>
      <c r="H5" s="2"/>
    </row>
    <row r="6" spans="1:8">
      <c r="A6" s="4" t="s">
        <v>16</v>
      </c>
      <c r="B6" s="4" t="s">
        <v>14</v>
      </c>
      <c r="C6" s="4" t="s">
        <v>67</v>
      </c>
      <c r="D6" s="5">
        <v>0</v>
      </c>
      <c r="E6" s="5">
        <v>1950500</v>
      </c>
      <c r="F6" s="5">
        <v>49436</v>
      </c>
      <c r="G6" s="4"/>
      <c r="H6" s="2"/>
    </row>
    <row r="7" spans="1:8">
      <c r="A7" s="4" t="s">
        <v>17</v>
      </c>
      <c r="B7" s="4" t="s">
        <v>6</v>
      </c>
      <c r="C7" s="4" t="s">
        <v>18</v>
      </c>
      <c r="D7" s="5">
        <v>99</v>
      </c>
      <c r="E7" s="5">
        <v>0</v>
      </c>
      <c r="F7" s="8">
        <v>49535</v>
      </c>
      <c r="G7" s="4"/>
      <c r="H7" s="2"/>
    </row>
    <row r="8" spans="1:8">
      <c r="A8" s="6" t="s">
        <v>68</v>
      </c>
      <c r="B8" s="6"/>
      <c r="C8" s="6"/>
      <c r="D8" s="9">
        <f>SUM(D2:D7)</f>
        <v>8000953</v>
      </c>
      <c r="E8" s="9">
        <f>SUM(E2:E7)</f>
        <v>7951500</v>
      </c>
      <c r="F8" s="7"/>
      <c r="G8" s="6"/>
      <c r="H8" s="2"/>
    </row>
    <row r="9" spans="1:8">
      <c r="A9" s="4" t="s">
        <v>19</v>
      </c>
      <c r="B9" s="4" t="s">
        <v>6</v>
      </c>
      <c r="C9" s="4" t="s">
        <v>20</v>
      </c>
      <c r="D9" s="5">
        <v>12</v>
      </c>
      <c r="E9" s="5">
        <v>0</v>
      </c>
      <c r="F9" s="5">
        <v>49547</v>
      </c>
      <c r="G9" s="4"/>
      <c r="H9" s="2"/>
    </row>
    <row r="10" spans="1:8">
      <c r="A10" s="4" t="s">
        <v>21</v>
      </c>
      <c r="B10" s="4" t="s">
        <v>22</v>
      </c>
      <c r="C10" s="4" t="s">
        <v>23</v>
      </c>
      <c r="D10" s="5">
        <v>1000000</v>
      </c>
      <c r="E10" s="5">
        <v>0</v>
      </c>
      <c r="F10" s="5">
        <v>1049547</v>
      </c>
      <c r="G10" s="4"/>
      <c r="H10" s="2"/>
    </row>
    <row r="11" spans="1:8">
      <c r="A11" s="4" t="s">
        <v>24</v>
      </c>
      <c r="B11" s="4" t="s">
        <v>14</v>
      </c>
      <c r="C11" s="4" t="s">
        <v>25</v>
      </c>
      <c r="D11" s="5">
        <v>1000000</v>
      </c>
      <c r="E11" s="5">
        <v>0</v>
      </c>
      <c r="F11" s="5">
        <v>2049547</v>
      </c>
      <c r="G11" s="4"/>
      <c r="H11" s="2"/>
    </row>
    <row r="12" spans="1:8">
      <c r="A12" s="4" t="s">
        <v>26</v>
      </c>
      <c r="B12" s="4" t="s">
        <v>14</v>
      </c>
      <c r="C12" s="4" t="s">
        <v>66</v>
      </c>
      <c r="D12" s="5">
        <v>0</v>
      </c>
      <c r="E12" s="5">
        <v>950000</v>
      </c>
      <c r="F12" s="5">
        <v>1099547</v>
      </c>
      <c r="G12" s="4"/>
      <c r="H12" s="2"/>
    </row>
    <row r="13" spans="1:8">
      <c r="A13" s="4" t="s">
        <v>26</v>
      </c>
      <c r="B13" s="4" t="s">
        <v>27</v>
      </c>
      <c r="C13" s="4" t="s">
        <v>15</v>
      </c>
      <c r="D13" s="5">
        <v>0</v>
      </c>
      <c r="E13" s="5">
        <v>500</v>
      </c>
      <c r="F13" s="5">
        <v>1099047</v>
      </c>
      <c r="G13" s="4"/>
      <c r="H13" s="2"/>
    </row>
    <row r="14" spans="1:8">
      <c r="A14" s="4" t="s">
        <v>26</v>
      </c>
      <c r="B14" s="4" t="s">
        <v>14</v>
      </c>
      <c r="C14" s="4" t="s">
        <v>15</v>
      </c>
      <c r="D14" s="5">
        <v>0</v>
      </c>
      <c r="E14" s="5">
        <v>950000</v>
      </c>
      <c r="F14" s="5">
        <v>149047</v>
      </c>
      <c r="G14" s="4"/>
      <c r="H14" s="2"/>
    </row>
    <row r="15" spans="1:8">
      <c r="A15" s="4" t="s">
        <v>26</v>
      </c>
      <c r="B15" s="4" t="s">
        <v>27</v>
      </c>
      <c r="C15" s="4" t="s">
        <v>15</v>
      </c>
      <c r="D15" s="5">
        <v>0</v>
      </c>
      <c r="E15" s="5">
        <v>500</v>
      </c>
      <c r="F15" s="5">
        <v>148547</v>
      </c>
      <c r="G15" s="4"/>
      <c r="H15" s="2"/>
    </row>
    <row r="16" spans="1:8">
      <c r="A16" s="4" t="s">
        <v>28</v>
      </c>
      <c r="B16" s="4" t="s">
        <v>22</v>
      </c>
      <c r="C16" s="4" t="s">
        <v>29</v>
      </c>
      <c r="D16" s="5">
        <v>1000000</v>
      </c>
      <c r="E16" s="5">
        <v>0</v>
      </c>
      <c r="F16" s="5">
        <v>1148547</v>
      </c>
      <c r="G16" s="4"/>
      <c r="H16" s="2"/>
    </row>
    <row r="17" spans="1:8">
      <c r="A17" s="4" t="s">
        <v>30</v>
      </c>
      <c r="B17" s="4" t="s">
        <v>14</v>
      </c>
      <c r="C17" s="4" t="s">
        <v>15</v>
      </c>
      <c r="D17" s="5">
        <v>0</v>
      </c>
      <c r="E17" s="5">
        <v>950500</v>
      </c>
      <c r="F17" s="5">
        <v>198047</v>
      </c>
      <c r="G17" s="4"/>
      <c r="H17" s="2"/>
    </row>
    <row r="18" spans="1:8">
      <c r="A18" s="4" t="s">
        <v>31</v>
      </c>
      <c r="B18" s="4" t="s">
        <v>6</v>
      </c>
      <c r="C18" s="4" t="s">
        <v>32</v>
      </c>
      <c r="D18" s="5">
        <v>99</v>
      </c>
      <c r="E18" s="5">
        <v>0</v>
      </c>
      <c r="F18" s="5">
        <v>198146</v>
      </c>
      <c r="G18" s="4"/>
      <c r="H18" s="2"/>
    </row>
    <row r="19" spans="1:8">
      <c r="A19" s="4" t="s">
        <v>33</v>
      </c>
      <c r="B19" s="4" t="s">
        <v>34</v>
      </c>
      <c r="C19" s="4" t="s">
        <v>35</v>
      </c>
      <c r="D19" s="5">
        <v>45870</v>
      </c>
      <c r="E19" s="5">
        <v>0</v>
      </c>
      <c r="F19" s="5">
        <v>244016</v>
      </c>
      <c r="G19" s="4"/>
      <c r="H19" s="2"/>
    </row>
    <row r="20" spans="1:8">
      <c r="A20" s="4" t="s">
        <v>36</v>
      </c>
      <c r="B20" s="4" t="s">
        <v>9</v>
      </c>
      <c r="C20" s="4" t="s">
        <v>37</v>
      </c>
      <c r="D20" s="5">
        <v>2000000</v>
      </c>
      <c r="E20" s="5">
        <v>0</v>
      </c>
      <c r="F20" s="5">
        <v>2244016</v>
      </c>
      <c r="G20" s="4"/>
      <c r="H20" s="2"/>
    </row>
    <row r="21" spans="1:8">
      <c r="A21" s="4" t="s">
        <v>38</v>
      </c>
      <c r="B21" s="4" t="s">
        <v>9</v>
      </c>
      <c r="C21" s="4" t="s">
        <v>37</v>
      </c>
      <c r="D21" s="5">
        <v>2000000</v>
      </c>
      <c r="E21" s="5">
        <v>0</v>
      </c>
      <c r="F21" s="5">
        <v>4244016</v>
      </c>
      <c r="G21" s="4"/>
      <c r="H21" s="2"/>
    </row>
    <row r="22" spans="1:8">
      <c r="A22" s="4" t="s">
        <v>39</v>
      </c>
      <c r="B22" s="4" t="s">
        <v>14</v>
      </c>
      <c r="C22" s="4" t="s">
        <v>40</v>
      </c>
      <c r="D22" s="5">
        <v>0</v>
      </c>
      <c r="E22" s="5">
        <v>176270</v>
      </c>
      <c r="F22" s="5">
        <v>4067746</v>
      </c>
      <c r="G22" s="4"/>
      <c r="H22" s="2"/>
    </row>
    <row r="23" spans="1:8">
      <c r="A23" s="4" t="s">
        <v>41</v>
      </c>
      <c r="B23" s="4" t="s">
        <v>14</v>
      </c>
      <c r="C23" s="4" t="s">
        <v>15</v>
      </c>
      <c r="D23" s="5">
        <v>0</v>
      </c>
      <c r="E23" s="5">
        <v>1900000</v>
      </c>
      <c r="F23" s="5">
        <v>2167746</v>
      </c>
      <c r="G23" s="4"/>
      <c r="H23" s="2"/>
    </row>
    <row r="24" spans="1:8">
      <c r="A24" s="4" t="s">
        <v>41</v>
      </c>
      <c r="B24" s="4" t="s">
        <v>27</v>
      </c>
      <c r="C24" s="4" t="s">
        <v>15</v>
      </c>
      <c r="D24" s="5">
        <v>0</v>
      </c>
      <c r="E24" s="5">
        <v>500</v>
      </c>
      <c r="F24" s="5">
        <v>2167246</v>
      </c>
      <c r="G24" s="4"/>
      <c r="H24" s="2"/>
    </row>
    <row r="25" spans="1:8">
      <c r="A25" s="4" t="s">
        <v>42</v>
      </c>
      <c r="B25" s="4" t="s">
        <v>9</v>
      </c>
      <c r="C25" s="4" t="s">
        <v>43</v>
      </c>
      <c r="D25" s="5">
        <v>1300000</v>
      </c>
      <c r="E25" s="5">
        <v>0</v>
      </c>
      <c r="F25" s="5">
        <v>3467246</v>
      </c>
      <c r="G25" s="4"/>
      <c r="H25" s="2"/>
    </row>
    <row r="26" spans="1:8">
      <c r="A26" s="4" t="s">
        <v>44</v>
      </c>
      <c r="B26" s="4" t="s">
        <v>7</v>
      </c>
      <c r="C26" s="4" t="s">
        <v>69</v>
      </c>
      <c r="D26" s="5">
        <v>0</v>
      </c>
      <c r="E26" s="5">
        <v>2179183</v>
      </c>
      <c r="F26" s="5">
        <v>1288063</v>
      </c>
      <c r="G26" s="4"/>
      <c r="H26" s="2"/>
    </row>
    <row r="27" spans="1:8">
      <c r="A27" s="4" t="s">
        <v>45</v>
      </c>
      <c r="B27" s="4" t="s">
        <v>14</v>
      </c>
      <c r="C27" s="4" t="s">
        <v>15</v>
      </c>
      <c r="D27" s="5">
        <v>0</v>
      </c>
      <c r="E27" s="5">
        <v>1235500</v>
      </c>
      <c r="F27" s="5">
        <v>52563</v>
      </c>
      <c r="G27" s="4"/>
      <c r="H27" s="2"/>
    </row>
    <row r="28" spans="1:8">
      <c r="A28" s="4" t="s">
        <v>46</v>
      </c>
      <c r="B28" s="4" t="s">
        <v>6</v>
      </c>
      <c r="C28" s="4" t="s">
        <v>47</v>
      </c>
      <c r="D28" s="5">
        <v>217</v>
      </c>
      <c r="E28" s="5">
        <v>0</v>
      </c>
      <c r="F28" s="5">
        <v>52780</v>
      </c>
      <c r="G28" s="4"/>
      <c r="H28" s="2"/>
    </row>
    <row r="29" spans="1:8">
      <c r="A29" s="4" t="s">
        <v>48</v>
      </c>
      <c r="B29" s="4" t="s">
        <v>22</v>
      </c>
      <c r="C29" s="4" t="s">
        <v>49</v>
      </c>
      <c r="D29" s="5">
        <v>100000</v>
      </c>
      <c r="E29" s="5">
        <v>0</v>
      </c>
      <c r="F29" s="5">
        <v>152780</v>
      </c>
      <c r="G29" s="4"/>
      <c r="H29" s="2"/>
    </row>
    <row r="30" spans="1:8">
      <c r="A30" s="4" t="s">
        <v>50</v>
      </c>
      <c r="B30" s="4" t="s">
        <v>22</v>
      </c>
      <c r="C30" s="4" t="s">
        <v>51</v>
      </c>
      <c r="D30" s="5">
        <v>100000</v>
      </c>
      <c r="E30" s="5">
        <v>0</v>
      </c>
      <c r="F30" s="5">
        <v>252780</v>
      </c>
      <c r="G30" s="4"/>
      <c r="H30" s="2"/>
    </row>
    <row r="31" spans="1:8">
      <c r="A31" s="4" t="s">
        <v>52</v>
      </c>
      <c r="B31" s="4" t="s">
        <v>22</v>
      </c>
      <c r="C31" s="4" t="s">
        <v>53</v>
      </c>
      <c r="D31" s="5">
        <v>310000</v>
      </c>
      <c r="E31" s="5">
        <v>0</v>
      </c>
      <c r="F31" s="5">
        <v>562780</v>
      </c>
      <c r="G31" s="4"/>
      <c r="H31" s="2"/>
    </row>
    <row r="32" spans="1:8">
      <c r="A32" s="4" t="s">
        <v>54</v>
      </c>
      <c r="B32" s="4" t="s">
        <v>9</v>
      </c>
      <c r="C32" s="4" t="s">
        <v>55</v>
      </c>
      <c r="D32" s="5">
        <v>100000</v>
      </c>
      <c r="E32" s="5">
        <v>0</v>
      </c>
      <c r="F32" s="5">
        <v>662780</v>
      </c>
      <c r="G32" s="4"/>
      <c r="H32" s="2"/>
    </row>
    <row r="33" spans="1:8">
      <c r="A33" s="4" t="s">
        <v>56</v>
      </c>
      <c r="B33" s="4" t="s">
        <v>22</v>
      </c>
      <c r="C33" s="4" t="s">
        <v>57</v>
      </c>
      <c r="D33" s="5">
        <v>387500</v>
      </c>
      <c r="E33" s="5">
        <v>0</v>
      </c>
      <c r="F33" s="5">
        <v>1050280</v>
      </c>
      <c r="G33" s="4"/>
      <c r="H33" s="2"/>
    </row>
    <row r="34" spans="1:8">
      <c r="A34" s="4" t="s">
        <v>58</v>
      </c>
      <c r="B34" s="4" t="s">
        <v>7</v>
      </c>
      <c r="C34" s="4" t="s">
        <v>70</v>
      </c>
      <c r="D34" s="5">
        <v>0</v>
      </c>
      <c r="E34" s="5">
        <v>1050000</v>
      </c>
      <c r="F34" s="5">
        <v>280</v>
      </c>
      <c r="G34" s="4"/>
      <c r="H34" s="2"/>
    </row>
    <row r="35" spans="1:8">
      <c r="A35" s="4" t="s">
        <v>59</v>
      </c>
      <c r="B35" s="4" t="s">
        <v>6</v>
      </c>
      <c r="C35" s="4" t="s">
        <v>60</v>
      </c>
      <c r="D35" s="5">
        <v>20</v>
      </c>
      <c r="E35" s="5">
        <v>0</v>
      </c>
      <c r="F35" s="5">
        <v>300</v>
      </c>
      <c r="G35" s="4"/>
      <c r="H35" s="2"/>
    </row>
    <row r="36" spans="1:8">
      <c r="A36" s="4" t="s">
        <v>61</v>
      </c>
      <c r="B36" s="4" t="s">
        <v>22</v>
      </c>
      <c r="C36" s="4" t="s">
        <v>62</v>
      </c>
      <c r="D36" s="5">
        <v>1000000</v>
      </c>
      <c r="E36" s="5">
        <v>0</v>
      </c>
      <c r="F36" s="5">
        <v>1000300</v>
      </c>
      <c r="G36" s="4"/>
      <c r="H36" s="2"/>
    </row>
    <row r="37" spans="1:8">
      <c r="A37" s="4" t="s">
        <v>63</v>
      </c>
      <c r="B37" s="4" t="s">
        <v>22</v>
      </c>
      <c r="C37" s="4" t="s">
        <v>64</v>
      </c>
      <c r="D37" s="5">
        <v>300000</v>
      </c>
      <c r="E37" s="5">
        <v>0</v>
      </c>
      <c r="F37" s="8">
        <v>1300300</v>
      </c>
      <c r="G37" s="4"/>
      <c r="H37" s="2"/>
    </row>
    <row r="38" spans="1:8">
      <c r="A38" s="6" t="s">
        <v>68</v>
      </c>
      <c r="B38" s="6"/>
      <c r="C38" s="6"/>
      <c r="D38" s="9">
        <f>SUM(D9:D37)</f>
        <v>10643718</v>
      </c>
      <c r="E38" s="9">
        <f>SUM(E9:E37)</f>
        <v>9392953</v>
      </c>
      <c r="F38" s="7"/>
      <c r="G38" s="6"/>
      <c r="H38" s="2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6" sqref="C36"/>
    </sheetView>
  </sheetViews>
  <sheetFormatPr defaultRowHeight="16.5"/>
  <sheetData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p1</cp:lastModifiedBy>
  <dcterms:created xsi:type="dcterms:W3CDTF">2016-11-30T09:26:32Z</dcterms:created>
  <dcterms:modified xsi:type="dcterms:W3CDTF">2016-11-30T10:04:43Z</dcterms:modified>
</cp:coreProperties>
</file>